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risaki\Desktop\Excel_ouyou_tuika\02実践問題\パターン１１\"/>
    </mc:Choice>
  </mc:AlternateContent>
  <xr:revisionPtr revIDLastSave="0" documentId="13_ncr:1_{D3760670-ADC5-4573-AFC3-AE5BA404F526}" xr6:coauthVersionLast="47" xr6:coauthVersionMax="47" xr10:uidLastSave="{00000000-0000-0000-0000-000000000000}"/>
  <bookViews>
    <workbookView xWindow="612" yWindow="648" windowWidth="22428" windowHeight="11040" xr2:uid="{B6C5A5E5-C36D-4599-87E1-994EB9EE1B0A}"/>
  </bookViews>
  <sheets>
    <sheet name="とりまとめ表" sheetId="1" r:id="rId1"/>
    <sheet name="リスト一覧" sheetId="2" r:id="rId2"/>
  </sheets>
  <definedNames>
    <definedName name="エリア">#REF!</definedName>
    <definedName name="商品">#REF!</definedName>
    <definedName name="配送方法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7" i="1"/>
</calcChain>
</file>

<file path=xl/sharedStrings.xml><?xml version="1.0" encoding="utf-8"?>
<sst xmlns="http://schemas.openxmlformats.org/spreadsheetml/2006/main" count="83" uniqueCount="69">
  <si>
    <t>電化製品　注文一覧表</t>
    <rPh sb="0" eb="2">
      <t>デンカ</t>
    </rPh>
    <rPh sb="2" eb="4">
      <t>セイヒン</t>
    </rPh>
    <rPh sb="5" eb="7">
      <t>チュウモン</t>
    </rPh>
    <rPh sb="7" eb="9">
      <t>イチラン</t>
    </rPh>
    <rPh sb="9" eb="10">
      <t>ヒョウ</t>
    </rPh>
    <phoneticPr fontId="4"/>
  </si>
  <si>
    <t>商品コード</t>
    <rPh sb="0" eb="2">
      <t>ショウヒン</t>
    </rPh>
    <phoneticPr fontId="2"/>
  </si>
  <si>
    <t>受注日</t>
    <rPh sb="0" eb="2">
      <t>ジュチュウ</t>
    </rPh>
    <rPh sb="2" eb="3">
      <t>ビ</t>
    </rPh>
    <phoneticPr fontId="4"/>
  </si>
  <si>
    <t>配送日数</t>
    <rPh sb="0" eb="2">
      <t>ハイソウ</t>
    </rPh>
    <rPh sb="2" eb="4">
      <t>ニッスウ</t>
    </rPh>
    <phoneticPr fontId="4"/>
  </si>
  <si>
    <t>商品名</t>
    <rPh sb="0" eb="3">
      <t>ショウヒンメイ</t>
    </rPh>
    <phoneticPr fontId="2"/>
  </si>
  <si>
    <t>配送エリア</t>
    <rPh sb="0" eb="2">
      <t>ハイソウ</t>
    </rPh>
    <phoneticPr fontId="4"/>
  </si>
  <si>
    <t>請求金額</t>
    <rPh sb="0" eb="2">
      <t>セイキュウ</t>
    </rPh>
    <rPh sb="2" eb="4">
      <t>キンガク</t>
    </rPh>
    <phoneticPr fontId="4"/>
  </si>
  <si>
    <t>商品コード</t>
    <rPh sb="0" eb="2">
      <t>ショウヒン</t>
    </rPh>
    <phoneticPr fontId="4"/>
  </si>
  <si>
    <t>RE-TS@2</t>
  </si>
  <si>
    <t>P-TS@20</t>
  </si>
  <si>
    <t>ST-TA@0</t>
  </si>
  <si>
    <t>S-TS@10</t>
  </si>
  <si>
    <t>P-TS@1</t>
  </si>
  <si>
    <t>P-TG@10</t>
  </si>
  <si>
    <t>RE-TS@1</t>
  </si>
  <si>
    <t>E-TS@20</t>
  </si>
  <si>
    <t>RE-TG@10</t>
  </si>
  <si>
    <t>ST-TS@2</t>
  </si>
  <si>
    <t>S-TS@3</t>
  </si>
  <si>
    <t>RE-TS@20</t>
  </si>
  <si>
    <t>HO-TA@0</t>
  </si>
  <si>
    <t>RE-TA@0</t>
  </si>
  <si>
    <t>P-TA@10</t>
  </si>
  <si>
    <t>S-TA@0</t>
  </si>
  <si>
    <t>HO-TA@20</t>
  </si>
  <si>
    <t>E-TA@0</t>
  </si>
  <si>
    <t>HO-TG@1</t>
  </si>
  <si>
    <t>P-TA@0</t>
  </si>
  <si>
    <t>S-TA@3</t>
  </si>
  <si>
    <t>P-TG@1</t>
  </si>
  <si>
    <t>エリア</t>
  </si>
  <si>
    <t>売上(円)</t>
    <rPh sb="0" eb="2">
      <t>ウリアゲ</t>
    </rPh>
    <rPh sb="3" eb="4">
      <t>エン</t>
    </rPh>
    <phoneticPr fontId="2"/>
  </si>
  <si>
    <t>エリア別平均売上</t>
    <rPh sb="3" eb="4">
      <t>ベツ</t>
    </rPh>
    <rPh sb="4" eb="6">
      <t>ヘイキン</t>
    </rPh>
    <rPh sb="6" eb="8">
      <t>ウリアゲ</t>
    </rPh>
    <phoneticPr fontId="4"/>
  </si>
  <si>
    <t>配送日数</t>
    <rPh sb="0" eb="2">
      <t>ハイソウ</t>
    </rPh>
    <rPh sb="2" eb="4">
      <t>ニッスウ</t>
    </rPh>
    <phoneticPr fontId="2"/>
  </si>
  <si>
    <t>商品一覧</t>
    <rPh sb="0" eb="2">
      <t>ショウヒン</t>
    </rPh>
    <rPh sb="2" eb="4">
      <t>イチラン</t>
    </rPh>
    <phoneticPr fontId="4"/>
  </si>
  <si>
    <t>配送方法一覧</t>
    <rPh sb="0" eb="2">
      <t>ハイソウ</t>
    </rPh>
    <rPh sb="2" eb="4">
      <t>ホウホウ</t>
    </rPh>
    <rPh sb="4" eb="6">
      <t>イチラン</t>
    </rPh>
    <phoneticPr fontId="4"/>
  </si>
  <si>
    <t>エリア一覧</t>
    <rPh sb="3" eb="5">
      <t>イチラン</t>
    </rPh>
    <phoneticPr fontId="4"/>
  </si>
  <si>
    <t>P</t>
  </si>
  <si>
    <t>ノートパソコン　</t>
  </si>
  <si>
    <t>RE</t>
  </si>
  <si>
    <t>冷蔵庫</t>
    <rPh sb="0" eb="3">
      <t>レイゾウコ</t>
    </rPh>
    <phoneticPr fontId="2"/>
  </si>
  <si>
    <t>HO</t>
  </si>
  <si>
    <t>電子レンジ</t>
    <rPh sb="0" eb="2">
      <t>デンシ</t>
    </rPh>
    <phoneticPr fontId="2"/>
  </si>
  <si>
    <t>ST</t>
  </si>
  <si>
    <t>洗濯機　</t>
    <rPh sb="0" eb="3">
      <t>センタクキ</t>
    </rPh>
    <phoneticPr fontId="2"/>
  </si>
  <si>
    <t>S</t>
  </si>
  <si>
    <t>コードレス掃除機</t>
    <rPh sb="5" eb="8">
      <t>ソウジキ</t>
    </rPh>
    <phoneticPr fontId="2"/>
  </si>
  <si>
    <t>E</t>
  </si>
  <si>
    <t>液晶テレビ 42型</t>
    <rPh sb="0" eb="2">
      <t>エキショウ</t>
    </rPh>
    <rPh sb="8" eb="9">
      <t>ガタ</t>
    </rPh>
    <phoneticPr fontId="2"/>
  </si>
  <si>
    <t>配送コード</t>
    <rPh sb="0" eb="2">
      <t>ハイソウ</t>
    </rPh>
    <phoneticPr fontId="2"/>
  </si>
  <si>
    <t>TG</t>
  </si>
  <si>
    <t>TS</t>
  </si>
  <si>
    <t>TA</t>
  </si>
  <si>
    <t>配送方法</t>
    <rPh sb="0" eb="2">
      <t>ハイソウ</t>
    </rPh>
    <rPh sb="2" eb="4">
      <t>ホウホウ</t>
    </rPh>
    <phoneticPr fontId="4"/>
  </si>
  <si>
    <t>通常配送</t>
    <rPh sb="0" eb="2">
      <t>ツウジョウ</t>
    </rPh>
    <rPh sb="2" eb="4">
      <t>ハイソウ</t>
    </rPh>
    <phoneticPr fontId="2"/>
  </si>
  <si>
    <t>時間指定</t>
    <rPh sb="0" eb="2">
      <t>ジカン</t>
    </rPh>
    <rPh sb="2" eb="4">
      <t>シテイ</t>
    </rPh>
    <phoneticPr fontId="2"/>
  </si>
  <si>
    <t>エリアコード</t>
  </si>
  <si>
    <t>配送エリア</t>
    <rPh sb="0" eb="2">
      <t>ハイソウ</t>
    </rPh>
    <phoneticPr fontId="2"/>
  </si>
  <si>
    <t>北九州エリア</t>
    <rPh sb="0" eb="3">
      <t>キタキュウシュウ</t>
    </rPh>
    <phoneticPr fontId="4"/>
  </si>
  <si>
    <t>筑豊エリア</t>
    <rPh sb="0" eb="2">
      <t>チクホウ</t>
    </rPh>
    <phoneticPr fontId="4"/>
  </si>
  <si>
    <t>筑後エリア</t>
    <rPh sb="0" eb="2">
      <t>チクゴ</t>
    </rPh>
    <phoneticPr fontId="4"/>
  </si>
  <si>
    <t>福岡東エリア</t>
    <rPh sb="0" eb="2">
      <t>フクオカ</t>
    </rPh>
    <rPh sb="2" eb="3">
      <t>ヒガシ</t>
    </rPh>
    <phoneticPr fontId="4"/>
  </si>
  <si>
    <t>福岡西エリア</t>
    <rPh sb="0" eb="2">
      <t>フクオカ</t>
    </rPh>
    <rPh sb="2" eb="3">
      <t>ニシ</t>
    </rPh>
    <phoneticPr fontId="4"/>
  </si>
  <si>
    <t>なし</t>
  </si>
  <si>
    <t>配送件数</t>
    <rPh sb="0" eb="2">
      <t>ハイソウ</t>
    </rPh>
    <rPh sb="2" eb="4">
      <t>ケンスウ</t>
    </rPh>
    <phoneticPr fontId="2"/>
  </si>
  <si>
    <t>到着予定日</t>
    <rPh sb="0" eb="2">
      <t>トウチャク</t>
    </rPh>
    <rPh sb="2" eb="4">
      <t>ヨテイ</t>
    </rPh>
    <rPh sb="4" eb="5">
      <t>ビ</t>
    </rPh>
    <phoneticPr fontId="4"/>
  </si>
  <si>
    <t>店舗受取</t>
    <rPh sb="0" eb="2">
      <t>テンポ</t>
    </rPh>
    <rPh sb="2" eb="4">
      <t>ウケトリ</t>
    </rPh>
    <phoneticPr fontId="4"/>
  </si>
  <si>
    <t>請求日</t>
    <rPh sb="0" eb="2">
      <t>セイキュウ</t>
    </rPh>
    <rPh sb="2" eb="3">
      <t>ニチ</t>
    </rPh>
    <phoneticPr fontId="4"/>
  </si>
  <si>
    <t>配送方法</t>
    <rPh sb="0" eb="2">
      <t>ハイソウ</t>
    </rPh>
    <rPh sb="2" eb="4">
      <t>ホウホウ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</si>
</sst>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General&quot;日&quot;"/>
  </numFmts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rgb="FF6600CC"/>
      <name val="ＭＳ Ｐゴシック"/>
      <family val="3"/>
      <charset val="128"/>
    </font>
    <font>
      <sz val="11"/>
      <color theme="1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5" fillId="0" borderId="0" xfId="1" applyFont="1">
      <alignment vertical="center"/>
    </xf>
    <xf numFmtId="176" fontId="0" fillId="0" borderId="1" xfId="0" applyNumberFormat="1" applyBorder="1">
      <alignment vertical="center"/>
    </xf>
    <xf numFmtId="38" fontId="0" fillId="0" borderId="1" xfId="2" applyFont="1" applyBorder="1">
      <alignment vertical="center"/>
    </xf>
    <xf numFmtId="6" fontId="0" fillId="0" borderId="1" xfId="3" applyFont="1" applyBorder="1">
      <alignment vertical="center"/>
    </xf>
    <xf numFmtId="0" fontId="3" fillId="2" borderId="0" xfId="1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4">
    <cellStyle name="桁区切り" xfId="2" builtinId="6"/>
    <cellStyle name="通貨" xfId="3" builtinId="7"/>
    <cellStyle name="標準" xfId="0" builtinId="0"/>
    <cellStyle name="標準 2" xfId="1" xr:uid="{5022B749-96F0-4D31-A08E-6C831294B01F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089FC-96C0-43C4-852C-74CE38910CE0}">
  <dimension ref="B4:O32"/>
  <sheetViews>
    <sheetView tabSelected="1" workbookViewId="0"/>
  </sheetViews>
  <sheetFormatPr defaultRowHeight="13.2"/>
  <cols>
    <col min="2" max="4" width="10.77734375" customWidth="1"/>
    <col min="5" max="5" width="9.77734375" customWidth="1"/>
    <col min="6" max="6" width="16.6640625" customWidth="1"/>
    <col min="7" max="11" width="10.77734375" customWidth="1"/>
    <col min="13" max="14" width="14.77734375" customWidth="1"/>
    <col min="15" max="15" width="17.21875" bestFit="1" customWidth="1"/>
  </cols>
  <sheetData>
    <row r="4" spans="2:15" ht="16.2">
      <c r="B4" s="9" t="s">
        <v>0</v>
      </c>
      <c r="C4" s="9"/>
      <c r="D4" s="9"/>
      <c r="E4" s="9"/>
      <c r="F4" s="9"/>
      <c r="G4" s="9"/>
      <c r="H4" s="9"/>
      <c r="I4" s="9"/>
      <c r="J4" s="9"/>
      <c r="K4" s="9"/>
    </row>
    <row r="6" spans="2:15">
      <c r="B6" s="3" t="s">
        <v>7</v>
      </c>
      <c r="C6" s="3" t="s">
        <v>2</v>
      </c>
      <c r="D6" s="3" t="s">
        <v>65</v>
      </c>
      <c r="E6" s="3" t="s">
        <v>3</v>
      </c>
      <c r="F6" s="3" t="s">
        <v>4</v>
      </c>
      <c r="G6" s="3" t="s">
        <v>31</v>
      </c>
      <c r="H6" s="3" t="s">
        <v>68</v>
      </c>
      <c r="I6" s="3" t="s">
        <v>5</v>
      </c>
      <c r="J6" s="3" t="s">
        <v>6</v>
      </c>
      <c r="K6" s="3" t="s">
        <v>67</v>
      </c>
      <c r="M6" s="3" t="s">
        <v>30</v>
      </c>
      <c r="N6" s="3" t="s">
        <v>64</v>
      </c>
      <c r="O6" s="3" t="s">
        <v>32</v>
      </c>
    </row>
    <row r="7" spans="2:15">
      <c r="B7" s="1" t="s">
        <v>8</v>
      </c>
      <c r="C7" s="4">
        <v>45168</v>
      </c>
      <c r="D7" s="4">
        <v>45174</v>
      </c>
      <c r="E7" s="6">
        <f>D7-C7</f>
        <v>6</v>
      </c>
      <c r="F7" s="1"/>
      <c r="G7" s="7"/>
      <c r="H7" s="1"/>
      <c r="I7" s="1"/>
      <c r="J7" s="7"/>
      <c r="K7" s="4"/>
      <c r="M7" s="1" t="s">
        <v>58</v>
      </c>
      <c r="N7" s="1"/>
      <c r="O7" s="8"/>
    </row>
    <row r="8" spans="2:15">
      <c r="B8" s="1" t="s">
        <v>9</v>
      </c>
      <c r="C8" s="4">
        <v>45176</v>
      </c>
      <c r="D8" s="4">
        <v>45184</v>
      </c>
      <c r="E8" s="6">
        <f t="shared" ref="E8:E32" si="0">D8-C8</f>
        <v>8</v>
      </c>
      <c r="F8" s="1"/>
      <c r="G8" s="7"/>
      <c r="H8" s="1"/>
      <c r="I8" s="1"/>
      <c r="J8" s="7"/>
      <c r="K8" s="4"/>
      <c r="M8" s="1" t="s">
        <v>59</v>
      </c>
      <c r="N8" s="1"/>
      <c r="O8" s="8"/>
    </row>
    <row r="9" spans="2:15">
      <c r="B9" s="1" t="s">
        <v>10</v>
      </c>
      <c r="C9" s="4">
        <v>45186</v>
      </c>
      <c r="D9" s="4">
        <v>45190</v>
      </c>
      <c r="E9" s="6">
        <f t="shared" si="0"/>
        <v>4</v>
      </c>
      <c r="F9" s="1"/>
      <c r="G9" s="7"/>
      <c r="H9" s="1"/>
      <c r="I9" s="1"/>
      <c r="J9" s="7"/>
      <c r="K9" s="4"/>
      <c r="M9" s="1" t="s">
        <v>60</v>
      </c>
      <c r="N9" s="1"/>
      <c r="O9" s="8"/>
    </row>
    <row r="10" spans="2:15">
      <c r="B10" s="1" t="s">
        <v>11</v>
      </c>
      <c r="C10" s="4">
        <v>45196</v>
      </c>
      <c r="D10" s="4">
        <v>45202</v>
      </c>
      <c r="E10" s="6">
        <f t="shared" si="0"/>
        <v>6</v>
      </c>
      <c r="F10" s="1"/>
      <c r="G10" s="7"/>
      <c r="H10" s="1"/>
      <c r="I10" s="1"/>
      <c r="J10" s="7"/>
      <c r="K10" s="4"/>
      <c r="M10" s="1" t="s">
        <v>61</v>
      </c>
      <c r="N10" s="1"/>
      <c r="O10" s="8"/>
    </row>
    <row r="11" spans="2:15">
      <c r="B11" s="1" t="s">
        <v>12</v>
      </c>
      <c r="C11" s="4">
        <v>45200</v>
      </c>
      <c r="D11" s="4">
        <v>45205</v>
      </c>
      <c r="E11" s="6">
        <f t="shared" si="0"/>
        <v>5</v>
      </c>
      <c r="F11" s="1"/>
      <c r="G11" s="7"/>
      <c r="H11" s="1"/>
      <c r="I11" s="1"/>
      <c r="J11" s="7"/>
      <c r="K11" s="4"/>
      <c r="M11" s="1" t="s">
        <v>62</v>
      </c>
      <c r="N11" s="1"/>
      <c r="O11" s="8"/>
    </row>
    <row r="12" spans="2:15">
      <c r="B12" s="1" t="s">
        <v>13</v>
      </c>
      <c r="C12" s="4">
        <v>45201</v>
      </c>
      <c r="D12" s="4">
        <v>45209</v>
      </c>
      <c r="E12" s="6">
        <f t="shared" si="0"/>
        <v>8</v>
      </c>
      <c r="F12" s="1"/>
      <c r="G12" s="7"/>
      <c r="H12" s="1"/>
      <c r="I12" s="1"/>
      <c r="J12" s="7"/>
      <c r="K12" s="4"/>
      <c r="M12" s="1" t="s">
        <v>63</v>
      </c>
      <c r="N12" s="1"/>
      <c r="O12" s="8"/>
    </row>
    <row r="13" spans="2:15">
      <c r="B13" s="1" t="s">
        <v>14</v>
      </c>
      <c r="C13" s="4">
        <v>45201</v>
      </c>
      <c r="D13" s="4">
        <v>45207</v>
      </c>
      <c r="E13" s="6">
        <f t="shared" si="0"/>
        <v>6</v>
      </c>
      <c r="F13" s="1"/>
      <c r="G13" s="7"/>
      <c r="H13" s="1"/>
      <c r="I13" s="1"/>
      <c r="J13" s="7"/>
      <c r="K13" s="4"/>
    </row>
    <row r="14" spans="2:15">
      <c r="B14" s="1" t="s">
        <v>15</v>
      </c>
      <c r="C14" s="4">
        <v>45203</v>
      </c>
      <c r="D14" s="4">
        <v>45209</v>
      </c>
      <c r="E14" s="6">
        <f t="shared" si="0"/>
        <v>6</v>
      </c>
      <c r="F14" s="1"/>
      <c r="G14" s="7"/>
      <c r="H14" s="1"/>
      <c r="I14" s="1"/>
      <c r="J14" s="7"/>
      <c r="K14" s="4"/>
      <c r="M14" s="3" t="s">
        <v>4</v>
      </c>
      <c r="N14" s="3" t="s">
        <v>33</v>
      </c>
      <c r="O14" s="3" t="s">
        <v>5</v>
      </c>
    </row>
    <row r="15" spans="2:15">
      <c r="B15" s="1" t="s">
        <v>16</v>
      </c>
      <c r="C15" s="4">
        <v>45206</v>
      </c>
      <c r="D15" s="4">
        <v>45210</v>
      </c>
      <c r="E15" s="6">
        <f t="shared" si="0"/>
        <v>4</v>
      </c>
      <c r="F15" s="1"/>
      <c r="G15" s="7"/>
      <c r="H15" s="1"/>
      <c r="I15" s="1"/>
      <c r="J15" s="7"/>
      <c r="K15" s="4"/>
      <c r="M15" s="1"/>
      <c r="N15" s="6"/>
      <c r="O15" s="1"/>
    </row>
    <row r="16" spans="2:15">
      <c r="B16" s="1" t="s">
        <v>17</v>
      </c>
      <c r="C16" s="4">
        <v>45212</v>
      </c>
      <c r="D16" s="4">
        <v>45218</v>
      </c>
      <c r="E16" s="6">
        <f t="shared" si="0"/>
        <v>6</v>
      </c>
      <c r="F16" s="1"/>
      <c r="G16" s="7"/>
      <c r="H16" s="1"/>
      <c r="I16" s="1"/>
      <c r="J16" s="7"/>
      <c r="K16" s="4"/>
    </row>
    <row r="17" spans="2:11">
      <c r="B17" s="1" t="s">
        <v>18</v>
      </c>
      <c r="C17" s="4">
        <v>45217</v>
      </c>
      <c r="D17" s="4">
        <v>45224</v>
      </c>
      <c r="E17" s="6">
        <f t="shared" si="0"/>
        <v>7</v>
      </c>
      <c r="F17" s="1"/>
      <c r="G17" s="7"/>
      <c r="H17" s="1"/>
      <c r="I17" s="1"/>
      <c r="J17" s="7"/>
      <c r="K17" s="4"/>
    </row>
    <row r="18" spans="2:11">
      <c r="B18" s="1" t="s">
        <v>19</v>
      </c>
      <c r="C18" s="4">
        <v>45219</v>
      </c>
      <c r="D18" s="4">
        <v>45225</v>
      </c>
      <c r="E18" s="6">
        <f t="shared" si="0"/>
        <v>6</v>
      </c>
      <c r="F18" s="1"/>
      <c r="G18" s="7"/>
      <c r="H18" s="1"/>
      <c r="I18" s="1"/>
      <c r="J18" s="7"/>
      <c r="K18" s="4"/>
    </row>
    <row r="19" spans="2:11">
      <c r="B19" s="1" t="s">
        <v>20</v>
      </c>
      <c r="C19" s="4">
        <v>45230</v>
      </c>
      <c r="D19" s="4">
        <v>45236</v>
      </c>
      <c r="E19" s="6">
        <f t="shared" si="0"/>
        <v>6</v>
      </c>
      <c r="F19" s="1"/>
      <c r="G19" s="7"/>
      <c r="H19" s="1"/>
      <c r="I19" s="1"/>
      <c r="J19" s="7"/>
      <c r="K19" s="4"/>
    </row>
    <row r="20" spans="2:11">
      <c r="B20" s="1" t="s">
        <v>21</v>
      </c>
      <c r="C20" s="4">
        <v>45237</v>
      </c>
      <c r="D20" s="4">
        <v>45245</v>
      </c>
      <c r="E20" s="6">
        <f t="shared" si="0"/>
        <v>8</v>
      </c>
      <c r="F20" s="1"/>
      <c r="G20" s="7"/>
      <c r="H20" s="1"/>
      <c r="I20" s="1"/>
      <c r="J20" s="7"/>
      <c r="K20" s="4"/>
    </row>
    <row r="21" spans="2:11">
      <c r="B21" s="1" t="s">
        <v>22</v>
      </c>
      <c r="C21" s="4">
        <v>45249</v>
      </c>
      <c r="D21" s="4">
        <v>45253</v>
      </c>
      <c r="E21" s="6">
        <f t="shared" si="0"/>
        <v>4</v>
      </c>
      <c r="F21" s="1"/>
      <c r="G21" s="7"/>
      <c r="H21" s="1"/>
      <c r="I21" s="1"/>
      <c r="J21" s="7"/>
      <c r="K21" s="4"/>
    </row>
    <row r="22" spans="2:11">
      <c r="B22" s="1" t="s">
        <v>23</v>
      </c>
      <c r="C22" s="4">
        <v>45252</v>
      </c>
      <c r="D22" s="4">
        <v>45256</v>
      </c>
      <c r="E22" s="6">
        <f t="shared" si="0"/>
        <v>4</v>
      </c>
      <c r="F22" s="1"/>
      <c r="G22" s="7"/>
      <c r="H22" s="1"/>
      <c r="I22" s="1"/>
      <c r="J22" s="7"/>
      <c r="K22" s="4"/>
    </row>
    <row r="23" spans="2:11">
      <c r="B23" s="1" t="s">
        <v>24</v>
      </c>
      <c r="C23" s="4">
        <v>45258</v>
      </c>
      <c r="D23" s="4">
        <v>45264</v>
      </c>
      <c r="E23" s="6">
        <f t="shared" si="0"/>
        <v>6</v>
      </c>
      <c r="F23" s="1"/>
      <c r="G23" s="7"/>
      <c r="H23" s="1"/>
      <c r="I23" s="1"/>
      <c r="J23" s="7"/>
      <c r="K23" s="4"/>
    </row>
    <row r="24" spans="2:11">
      <c r="B24" s="1" t="s">
        <v>20</v>
      </c>
      <c r="C24" s="4">
        <v>45271</v>
      </c>
      <c r="D24" s="4">
        <v>45275</v>
      </c>
      <c r="E24" s="6">
        <f t="shared" si="0"/>
        <v>4</v>
      </c>
      <c r="F24" s="1"/>
      <c r="G24" s="7"/>
      <c r="H24" s="1"/>
      <c r="I24" s="1"/>
      <c r="J24" s="7"/>
      <c r="K24" s="4"/>
    </row>
    <row r="25" spans="2:11">
      <c r="B25" s="1" t="s">
        <v>25</v>
      </c>
      <c r="C25" s="4">
        <v>45275</v>
      </c>
      <c r="D25" s="4">
        <v>45283</v>
      </c>
      <c r="E25" s="6">
        <f t="shared" si="0"/>
        <v>8</v>
      </c>
      <c r="F25" s="1"/>
      <c r="G25" s="7"/>
      <c r="H25" s="1"/>
      <c r="I25" s="1"/>
      <c r="J25" s="7"/>
      <c r="K25" s="4"/>
    </row>
    <row r="26" spans="2:11">
      <c r="B26" s="1" t="s">
        <v>17</v>
      </c>
      <c r="C26" s="4">
        <v>45281</v>
      </c>
      <c r="D26" s="4">
        <v>45283</v>
      </c>
      <c r="E26" s="6">
        <f t="shared" si="0"/>
        <v>2</v>
      </c>
      <c r="F26" s="1"/>
      <c r="G26" s="7"/>
      <c r="H26" s="1"/>
      <c r="I26" s="1"/>
      <c r="J26" s="7"/>
      <c r="K26" s="4"/>
    </row>
    <row r="27" spans="2:11">
      <c r="B27" s="1" t="s">
        <v>26</v>
      </c>
      <c r="C27" s="4">
        <v>45279</v>
      </c>
      <c r="D27" s="4">
        <v>45284</v>
      </c>
      <c r="E27" s="6">
        <f t="shared" si="0"/>
        <v>5</v>
      </c>
      <c r="F27" s="1"/>
      <c r="G27" s="7"/>
      <c r="H27" s="1"/>
      <c r="I27" s="1"/>
      <c r="J27" s="7"/>
      <c r="K27" s="4"/>
    </row>
    <row r="28" spans="2:11">
      <c r="B28" s="1" t="s">
        <v>26</v>
      </c>
      <c r="C28" s="4">
        <v>45280</v>
      </c>
      <c r="D28" s="4">
        <v>45285</v>
      </c>
      <c r="E28" s="6">
        <f t="shared" si="0"/>
        <v>5</v>
      </c>
      <c r="F28" s="1"/>
      <c r="G28" s="7"/>
      <c r="H28" s="1"/>
      <c r="I28" s="1"/>
      <c r="J28" s="7"/>
      <c r="K28" s="4"/>
    </row>
    <row r="29" spans="2:11">
      <c r="B29" s="1" t="s">
        <v>18</v>
      </c>
      <c r="C29" s="4">
        <v>45299</v>
      </c>
      <c r="D29" s="4">
        <v>45304</v>
      </c>
      <c r="E29" s="6">
        <f t="shared" si="0"/>
        <v>5</v>
      </c>
      <c r="F29" s="1"/>
      <c r="G29" s="7"/>
      <c r="H29" s="1"/>
      <c r="I29" s="1"/>
      <c r="J29" s="7"/>
      <c r="K29" s="4"/>
    </row>
    <row r="30" spans="2:11">
      <c r="B30" s="1" t="s">
        <v>27</v>
      </c>
      <c r="C30" s="4">
        <v>45301</v>
      </c>
      <c r="D30" s="4">
        <v>45305</v>
      </c>
      <c r="E30" s="6">
        <f t="shared" si="0"/>
        <v>4</v>
      </c>
      <c r="F30" s="1"/>
      <c r="G30" s="7"/>
      <c r="H30" s="1"/>
      <c r="I30" s="1"/>
      <c r="J30" s="7"/>
      <c r="K30" s="4"/>
    </row>
    <row r="31" spans="2:11">
      <c r="B31" s="1" t="s">
        <v>28</v>
      </c>
      <c r="C31" s="4">
        <v>45314</v>
      </c>
      <c r="D31" s="4">
        <v>45319</v>
      </c>
      <c r="E31" s="6">
        <f t="shared" si="0"/>
        <v>5</v>
      </c>
      <c r="F31" s="1"/>
      <c r="G31" s="7"/>
      <c r="H31" s="1"/>
      <c r="I31" s="1"/>
      <c r="J31" s="7"/>
      <c r="K31" s="4"/>
    </row>
    <row r="32" spans="2:11">
      <c r="B32" s="1" t="s">
        <v>29</v>
      </c>
      <c r="C32" s="4">
        <v>45316</v>
      </c>
      <c r="D32" s="4">
        <v>45321</v>
      </c>
      <c r="E32" s="6">
        <f t="shared" si="0"/>
        <v>5</v>
      </c>
      <c r="F32" s="1"/>
      <c r="G32" s="7"/>
      <c r="H32" s="1"/>
      <c r="I32" s="1"/>
      <c r="J32" s="7"/>
      <c r="K32" s="4"/>
    </row>
  </sheetData>
  <mergeCells count="1">
    <mergeCell ref="B4:K4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BD23E-85B4-4E1F-8577-08D4D8559E05}">
  <dimension ref="B2:E23"/>
  <sheetViews>
    <sheetView workbookViewId="0"/>
  </sheetViews>
  <sheetFormatPr defaultRowHeight="13.2"/>
  <cols>
    <col min="2" max="3" width="12.33203125" customWidth="1"/>
    <col min="5" max="5" width="12.33203125" customWidth="1"/>
  </cols>
  <sheetData>
    <row r="2" spans="2:5">
      <c r="B2" s="5" t="s">
        <v>34</v>
      </c>
    </row>
    <row r="3" spans="2:5">
      <c r="B3" s="3" t="s">
        <v>1</v>
      </c>
      <c r="C3" s="11" t="s">
        <v>4</v>
      </c>
      <c r="D3" s="11"/>
      <c r="E3" s="3" t="s">
        <v>31</v>
      </c>
    </row>
    <row r="4" spans="2:5">
      <c r="B4" s="2" t="s">
        <v>37</v>
      </c>
      <c r="C4" s="10" t="s">
        <v>38</v>
      </c>
      <c r="D4" s="10"/>
      <c r="E4" s="1">
        <v>131800</v>
      </c>
    </row>
    <row r="5" spans="2:5">
      <c r="B5" s="2" t="s">
        <v>39</v>
      </c>
      <c r="C5" s="10" t="s">
        <v>40</v>
      </c>
      <c r="D5" s="10"/>
      <c r="E5" s="1">
        <v>171777</v>
      </c>
    </row>
    <row r="6" spans="2:5">
      <c r="B6" s="2" t="s">
        <v>41</v>
      </c>
      <c r="C6" s="10" t="s">
        <v>42</v>
      </c>
      <c r="D6" s="10"/>
      <c r="E6" s="1">
        <v>24350</v>
      </c>
    </row>
    <row r="7" spans="2:5">
      <c r="B7" s="2" t="s">
        <v>43</v>
      </c>
      <c r="C7" s="10" t="s">
        <v>44</v>
      </c>
      <c r="D7" s="10"/>
      <c r="E7" s="1">
        <v>86500</v>
      </c>
    </row>
    <row r="8" spans="2:5">
      <c r="B8" s="2" t="s">
        <v>45</v>
      </c>
      <c r="C8" s="10" t="s">
        <v>46</v>
      </c>
      <c r="D8" s="10"/>
      <c r="E8" s="1">
        <v>38000</v>
      </c>
    </row>
    <row r="9" spans="2:5">
      <c r="B9" s="2" t="s">
        <v>47</v>
      </c>
      <c r="C9" s="10" t="s">
        <v>48</v>
      </c>
      <c r="D9" s="10"/>
      <c r="E9" s="1">
        <v>137280</v>
      </c>
    </row>
    <row r="12" spans="2:5">
      <c r="B12" s="5" t="s">
        <v>35</v>
      </c>
    </row>
    <row r="13" spans="2:5">
      <c r="B13" s="3" t="s">
        <v>49</v>
      </c>
      <c r="C13" s="2" t="s">
        <v>50</v>
      </c>
      <c r="D13" s="2" t="s">
        <v>51</v>
      </c>
      <c r="E13" s="2" t="s">
        <v>52</v>
      </c>
    </row>
    <row r="14" spans="2:5">
      <c r="B14" s="3" t="s">
        <v>53</v>
      </c>
      <c r="C14" s="2" t="s">
        <v>54</v>
      </c>
      <c r="D14" s="2" t="s">
        <v>55</v>
      </c>
      <c r="E14" s="2" t="s">
        <v>66</v>
      </c>
    </row>
    <row r="16" spans="2:5">
      <c r="B16" s="5" t="s">
        <v>36</v>
      </c>
    </row>
    <row r="17" spans="2:3">
      <c r="B17" s="3" t="s">
        <v>56</v>
      </c>
      <c r="C17" s="3" t="s">
        <v>57</v>
      </c>
    </row>
    <row r="18" spans="2:3">
      <c r="B18" s="2">
        <v>1</v>
      </c>
      <c r="C18" s="1" t="s">
        <v>58</v>
      </c>
    </row>
    <row r="19" spans="2:3">
      <c r="B19" s="2">
        <v>2</v>
      </c>
      <c r="C19" s="1" t="s">
        <v>59</v>
      </c>
    </row>
    <row r="20" spans="2:3">
      <c r="B20" s="2">
        <v>3</v>
      </c>
      <c r="C20" s="1" t="s">
        <v>60</v>
      </c>
    </row>
    <row r="21" spans="2:3">
      <c r="B21" s="2">
        <v>10</v>
      </c>
      <c r="C21" s="1" t="s">
        <v>61</v>
      </c>
    </row>
    <row r="22" spans="2:3">
      <c r="B22" s="2">
        <v>20</v>
      </c>
      <c r="C22" s="1" t="s">
        <v>62</v>
      </c>
    </row>
    <row r="23" spans="2:3">
      <c r="B23" s="2">
        <v>0</v>
      </c>
      <c r="C23" s="1" t="s">
        <v>63</v>
      </c>
    </row>
  </sheetData>
  <mergeCells count="7">
    <mergeCell ref="C9:D9"/>
    <mergeCell ref="C3:D3"/>
    <mergeCell ref="C4:D4"/>
    <mergeCell ref="C5:D5"/>
    <mergeCell ref="C6:D6"/>
    <mergeCell ref="C7:D7"/>
    <mergeCell ref="C8:D8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とりまとめ表</vt:lpstr>
      <vt:lpstr>リスト一覧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nana obata</dc:creator>
  <cp:lastModifiedBy>LinktoLink ビジネススクール</cp:lastModifiedBy>
  <dcterms:created xsi:type="dcterms:W3CDTF">2024-03-07T07:53:24Z</dcterms:created>
  <dcterms:modified xsi:type="dcterms:W3CDTF">2025-04-30T07:49:06Z</dcterms:modified>
</cp:coreProperties>
</file>